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TNI\Documents\Rozpočet obec\2022\"/>
    </mc:Choice>
  </mc:AlternateContent>
  <bookViews>
    <workbookView xWindow="0" yWindow="0" windowWidth="16380" windowHeight="8190" tabRatio="500"/>
  </bookViews>
  <sheets>
    <sheet name="MŠ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7" i="1" l="1"/>
  <c r="C37" i="1"/>
  <c r="C34" i="1"/>
  <c r="C30" i="1"/>
  <c r="C49" i="1" s="1"/>
  <c r="C38" i="1" l="1"/>
</calcChain>
</file>

<file path=xl/sharedStrings.xml><?xml version="1.0" encoding="utf-8"?>
<sst xmlns="http://schemas.openxmlformats.org/spreadsheetml/2006/main" count="55" uniqueCount="51">
  <si>
    <t>Položka</t>
  </si>
  <si>
    <t>A</t>
  </si>
  <si>
    <t xml:space="preserve">Náklady </t>
  </si>
  <si>
    <t>I.</t>
  </si>
  <si>
    <t xml:space="preserve">NORMATIVNÍ  </t>
  </si>
  <si>
    <t>Ostatní osobní náklady</t>
  </si>
  <si>
    <t>Potraviny</t>
  </si>
  <si>
    <t>DHM</t>
  </si>
  <si>
    <t>Nákup materiálu jinak n.</t>
  </si>
  <si>
    <t>Voda</t>
  </si>
  <si>
    <t>Plyn</t>
  </si>
  <si>
    <t>Elektrická energie</t>
  </si>
  <si>
    <t>Služby pošt</t>
  </si>
  <si>
    <t>Služby telekomunikací</t>
  </si>
  <si>
    <t>Služby peněžních ústavů</t>
  </si>
  <si>
    <t>Nákup služeb jinak n., cestovné</t>
  </si>
  <si>
    <t>Drobné opravy a údržba</t>
  </si>
  <si>
    <t>Revize</t>
  </si>
  <si>
    <t>Ostatní, tisk, CD</t>
  </si>
  <si>
    <t xml:space="preserve">Mzdy </t>
  </si>
  <si>
    <t>Odpisy DHM</t>
  </si>
  <si>
    <t>Školení</t>
  </si>
  <si>
    <t>Ostatní náklady – preventivní prohlídky</t>
  </si>
  <si>
    <t>CELKEM normativní</t>
  </si>
  <si>
    <t>II.</t>
  </si>
  <si>
    <t>ÚČELOVÉ</t>
  </si>
  <si>
    <t>Dotace SR</t>
  </si>
  <si>
    <t>Projekt Šablony II</t>
  </si>
  <si>
    <t>CELKEM účelové</t>
  </si>
  <si>
    <t>III.</t>
  </si>
  <si>
    <t>Investiční výdaje</t>
  </si>
  <si>
    <t>CELKEM investice</t>
  </si>
  <si>
    <t>CELKEM</t>
  </si>
  <si>
    <t>B</t>
  </si>
  <si>
    <t>Výnosy</t>
  </si>
  <si>
    <t>STANOVENÉ ZŘIZOVATELEM</t>
  </si>
  <si>
    <t>Úplata za vzdělávní</t>
  </si>
  <si>
    <t>DALŠÍ VÝNOSY</t>
  </si>
  <si>
    <t>Školní stravování</t>
  </si>
  <si>
    <t>Režie PZŠ</t>
  </si>
  <si>
    <t>3</t>
  </si>
  <si>
    <t>Zapojení rezervního fondu</t>
  </si>
  <si>
    <t>C</t>
  </si>
  <si>
    <t>Příspěvek zřizovatele</t>
  </si>
  <si>
    <t>D</t>
  </si>
  <si>
    <t>Příspěvek zřizovatele investiční</t>
  </si>
  <si>
    <t>Rozpočet nákladů a výnosů na rok 2022</t>
  </si>
  <si>
    <t>DHM –  koupelny, WC, školní zahrada</t>
  </si>
  <si>
    <t>Schválený rozpočet na rok  2022 v Kč</t>
  </si>
  <si>
    <t>Škola:  Mateřská škola Kaštánek Návsí, příspěvková organizace</t>
  </si>
  <si>
    <t>Sídlo:  Kaštanová 226, 739 92 Návsí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</si>
</sst>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70C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8FAADC"/>
        <bgColor rgb="FFB7B3CA"/>
      </patternFill>
    </fill>
    <fill>
      <patternFill patternType="solid">
        <fgColor rgb="FFD6DCE5"/>
        <bgColor rgb="FFDAE3F3"/>
      </patternFill>
    </fill>
    <fill>
      <patternFill patternType="solid">
        <fgColor rgb="FFDAE3F3"/>
        <bgColor rgb="FFD6DCE5"/>
      </patternFill>
    </fill>
    <fill>
      <patternFill patternType="solid">
        <fgColor rgb="FFFFC000"/>
        <bgColor rgb="FFFF9900"/>
      </patternFill>
    </fill>
    <fill>
      <patternFill patternType="solid">
        <fgColor rgb="FFFFCC66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B7B3CA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49" fontId="0" fillId="2" borderId="2" xfId="0" applyNumberFormat="1" applyFont="1" applyFill="1" applyBorder="1"/>
    <xf numFmtId="0" fontId="1" fillId="2" borderId="2" xfId="0" applyFont="1" applyFill="1" applyBorder="1"/>
    <xf numFmtId="0" fontId="0" fillId="2" borderId="2" xfId="0" applyFill="1" applyBorder="1"/>
    <xf numFmtId="49" fontId="0" fillId="3" borderId="2" xfId="0" applyNumberFormat="1" applyFont="1" applyFill="1" applyBorder="1"/>
    <xf numFmtId="0" fontId="1" fillId="3" borderId="2" xfId="0" applyFont="1" applyFill="1" applyBorder="1"/>
    <xf numFmtId="0" fontId="0" fillId="3" borderId="2" xfId="0" applyFill="1" applyBorder="1"/>
    <xf numFmtId="49" fontId="0" fillId="0" borderId="2" xfId="0" applyNumberFormat="1" applyBorder="1"/>
    <xf numFmtId="0" fontId="0" fillId="0" borderId="2" xfId="0" applyFont="1" applyBorder="1"/>
    <xf numFmtId="3" fontId="0" fillId="0" borderId="2" xfId="0" applyNumberFormat="1" applyBorder="1"/>
    <xf numFmtId="3" fontId="0" fillId="3" borderId="2" xfId="0" applyNumberFormat="1" applyFill="1" applyBorder="1"/>
    <xf numFmtId="49" fontId="0" fillId="4" borderId="2" xfId="0" applyNumberFormat="1" applyFont="1" applyFill="1" applyBorder="1"/>
    <xf numFmtId="0" fontId="1" fillId="4" borderId="2" xfId="0" applyFont="1" applyFill="1" applyBorder="1"/>
    <xf numFmtId="0" fontId="0" fillId="4" borderId="2" xfId="0" applyFill="1" applyBorder="1"/>
    <xf numFmtId="3" fontId="0" fillId="4" borderId="2" xfId="0" applyNumberFormat="1" applyFill="1" applyBorder="1"/>
    <xf numFmtId="49" fontId="0" fillId="5" borderId="2" xfId="0" applyNumberFormat="1" applyFont="1" applyFill="1" applyBorder="1"/>
    <xf numFmtId="0" fontId="1" fillId="5" borderId="2" xfId="0" applyFont="1" applyFill="1" applyBorder="1"/>
    <xf numFmtId="0" fontId="0" fillId="5" borderId="2" xfId="0" applyFill="1" applyBorder="1"/>
    <xf numFmtId="49" fontId="0" fillId="6" borderId="2" xfId="0" applyNumberFormat="1" applyFont="1" applyFill="1" applyBorder="1"/>
    <xf numFmtId="0" fontId="1" fillId="6" borderId="2" xfId="0" applyFont="1" applyFill="1" applyBorder="1"/>
    <xf numFmtId="0" fontId="0" fillId="6" borderId="2" xfId="0" applyFill="1" applyBorder="1"/>
    <xf numFmtId="49" fontId="0" fillId="7" borderId="2" xfId="0" applyNumberFormat="1" applyFont="1" applyFill="1" applyBorder="1"/>
    <xf numFmtId="0" fontId="0" fillId="7" borderId="2" xfId="0" applyFont="1" applyFill="1" applyBorder="1"/>
    <xf numFmtId="49" fontId="0" fillId="8" borderId="2" xfId="0" applyNumberFormat="1" applyFont="1" applyFill="1" applyBorder="1"/>
    <xf numFmtId="0" fontId="0" fillId="8" borderId="2" xfId="0" applyFont="1" applyFill="1" applyBorder="1"/>
    <xf numFmtId="3" fontId="0" fillId="8" borderId="2" xfId="0" applyNumberFormat="1" applyFill="1" applyBorder="1"/>
    <xf numFmtId="49" fontId="0" fillId="9" borderId="2" xfId="0" applyNumberFormat="1" applyFont="1" applyFill="1" applyBorder="1"/>
    <xf numFmtId="0" fontId="0" fillId="9" borderId="2" xfId="0" applyFont="1" applyFill="1" applyBorder="1"/>
    <xf numFmtId="0" fontId="0" fillId="0" borderId="0" xfId="0" applyFont="1" applyAlignment="1">
      <alignment horizontal="left"/>
    </xf>
    <xf numFmtId="3" fontId="0" fillId="9" borderId="2" xfId="0" applyNumberFormat="1" applyFont="1" applyFill="1" applyBorder="1"/>
    <xf numFmtId="49" fontId="0" fillId="0" borderId="0" xfId="0" applyNumberFormat="1" applyBorder="1"/>
    <xf numFmtId="3" fontId="0" fillId="0" borderId="2" xfId="0" applyNumberFormat="1" applyFont="1" applyBorder="1"/>
    <xf numFmtId="3" fontId="0" fillId="7" borderId="2" xfId="0" applyNumberFormat="1" applyFont="1" applyFill="1" applyBorder="1"/>
    <xf numFmtId="3" fontId="0" fillId="5" borderId="2" xfId="0" applyNumberFormat="1" applyFill="1" applyBorder="1"/>
    <xf numFmtId="0" fontId="2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70C0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CCFFCC"/>
      <rgbColor rgb="FFFFFF99"/>
      <rgbColor rgb="FF99CCFF"/>
      <rgbColor rgb="FFFF99CC"/>
      <rgbColor rgb="FFB7B3CA"/>
      <rgbColor rgb="FFFFCC66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1"/>
  <sheetViews>
    <sheetView tabSelected="1" topLeftCell="A25" zoomScaleNormal="100" workbookViewId="0">
      <selection activeCell="F33" sqref="F33"/>
    </sheetView>
  </sheetViews>
  <sheetFormatPr defaultColWidth="8.7109375" defaultRowHeight="15" x14ac:dyDescent="0.25"/>
  <cols>
    <col min="1" max="1" width="5.5703125" style="1" customWidth="1"/>
    <col min="2" max="2" width="43.42578125" customWidth="1"/>
    <col min="3" max="3" width="24.85546875" customWidth="1"/>
    <col min="4" max="4" width="11.5703125" customWidth="1"/>
    <col min="5" max="5" width="15.140625" customWidth="1"/>
  </cols>
  <sheetData>
    <row r="2" spans="1:3" x14ac:dyDescent="0.25">
      <c r="B2" s="2"/>
    </row>
    <row r="3" spans="1:3" x14ac:dyDescent="0.25">
      <c r="B3" s="2" t="s">
        <v>49</v>
      </c>
    </row>
    <row r="4" spans="1:3" x14ac:dyDescent="0.25">
      <c r="B4" s="2" t="s">
        <v>50</v>
      </c>
    </row>
    <row r="5" spans="1:3" x14ac:dyDescent="0.25">
      <c r="B5" s="2"/>
    </row>
    <row r="6" spans="1:3" ht="18.75" x14ac:dyDescent="0.3">
      <c r="A6" s="38" t="s">
        <v>46</v>
      </c>
      <c r="B6" s="38"/>
      <c r="C6" s="38"/>
    </row>
    <row r="8" spans="1:3" ht="7.5" customHeight="1" x14ac:dyDescent="0.3">
      <c r="A8" s="38"/>
      <c r="B8" s="38"/>
      <c r="C8" s="38"/>
    </row>
    <row r="9" spans="1:3" ht="30" x14ac:dyDescent="0.25">
      <c r="B9" s="3" t="s">
        <v>0</v>
      </c>
      <c r="C9" s="4" t="s">
        <v>48</v>
      </c>
    </row>
    <row r="10" spans="1:3" x14ac:dyDescent="0.25">
      <c r="A10" s="5" t="s">
        <v>1</v>
      </c>
      <c r="B10" s="6" t="s">
        <v>2</v>
      </c>
      <c r="C10" s="7"/>
    </row>
    <row r="11" spans="1:3" x14ac:dyDescent="0.25">
      <c r="A11" s="8" t="s">
        <v>3</v>
      </c>
      <c r="B11" s="9" t="s">
        <v>4</v>
      </c>
      <c r="C11" s="10"/>
    </row>
    <row r="12" spans="1:3" x14ac:dyDescent="0.25">
      <c r="A12" s="11"/>
      <c r="B12" s="12" t="s">
        <v>5</v>
      </c>
      <c r="C12" s="13">
        <v>40000</v>
      </c>
    </row>
    <row r="13" spans="1:3" x14ac:dyDescent="0.25">
      <c r="A13" s="11"/>
      <c r="B13" s="12" t="s">
        <v>6</v>
      </c>
      <c r="C13" s="13">
        <v>950000</v>
      </c>
    </row>
    <row r="14" spans="1:3" x14ac:dyDescent="0.25">
      <c r="A14" s="11"/>
      <c r="B14" s="12" t="s">
        <v>7</v>
      </c>
      <c r="C14" s="13">
        <v>155100</v>
      </c>
    </row>
    <row r="15" spans="1:3" x14ac:dyDescent="0.25">
      <c r="A15" s="11"/>
      <c r="B15" s="12" t="s">
        <v>8</v>
      </c>
      <c r="C15" s="13">
        <v>180000</v>
      </c>
    </row>
    <row r="16" spans="1:3" x14ac:dyDescent="0.25">
      <c r="A16" s="11"/>
      <c r="B16" s="12" t="s">
        <v>9</v>
      </c>
      <c r="C16" s="13">
        <v>45000</v>
      </c>
    </row>
    <row r="17" spans="1:3" x14ac:dyDescent="0.25">
      <c r="A17" s="11"/>
      <c r="B17" s="12" t="s">
        <v>10</v>
      </c>
      <c r="C17" s="13">
        <v>70000</v>
      </c>
    </row>
    <row r="18" spans="1:3" x14ac:dyDescent="0.25">
      <c r="A18" s="11"/>
      <c r="B18" s="12" t="s">
        <v>11</v>
      </c>
      <c r="C18" s="13">
        <v>300000</v>
      </c>
    </row>
    <row r="19" spans="1:3" x14ac:dyDescent="0.25">
      <c r="A19" s="11"/>
      <c r="B19" s="12" t="s">
        <v>12</v>
      </c>
      <c r="C19" s="13">
        <v>900</v>
      </c>
    </row>
    <row r="20" spans="1:3" x14ac:dyDescent="0.25">
      <c r="A20" s="11"/>
      <c r="B20" s="12" t="s">
        <v>13</v>
      </c>
      <c r="C20" s="13">
        <v>30000</v>
      </c>
    </row>
    <row r="21" spans="1:3" x14ac:dyDescent="0.25">
      <c r="A21" s="11"/>
      <c r="B21" s="12" t="s">
        <v>14</v>
      </c>
      <c r="C21" s="13">
        <v>24000</v>
      </c>
    </row>
    <row r="22" spans="1:3" x14ac:dyDescent="0.25">
      <c r="A22" s="11"/>
      <c r="B22" s="12" t="s">
        <v>15</v>
      </c>
      <c r="C22" s="13">
        <v>200000</v>
      </c>
    </row>
    <row r="23" spans="1:3" x14ac:dyDescent="0.25">
      <c r="A23" s="11"/>
      <c r="B23" s="12" t="s">
        <v>16</v>
      </c>
      <c r="C23" s="13">
        <v>940000</v>
      </c>
    </row>
    <row r="24" spans="1:3" x14ac:dyDescent="0.25">
      <c r="A24" s="11"/>
      <c r="B24" s="12" t="s">
        <v>17</v>
      </c>
      <c r="C24" s="13">
        <v>30000</v>
      </c>
    </row>
    <row r="25" spans="1:3" x14ac:dyDescent="0.25">
      <c r="A25" s="11"/>
      <c r="B25" s="12" t="s">
        <v>18</v>
      </c>
      <c r="C25" s="13">
        <v>11000</v>
      </c>
    </row>
    <row r="26" spans="1:3" x14ac:dyDescent="0.25">
      <c r="A26" s="11"/>
      <c r="B26" s="12" t="s">
        <v>19</v>
      </c>
      <c r="C26" s="13">
        <v>100000</v>
      </c>
    </row>
    <row r="27" spans="1:3" x14ac:dyDescent="0.25">
      <c r="A27" s="11"/>
      <c r="B27" s="12" t="s">
        <v>20</v>
      </c>
      <c r="C27" s="13">
        <v>250000</v>
      </c>
    </row>
    <row r="28" spans="1:3" x14ac:dyDescent="0.25">
      <c r="A28" s="11"/>
      <c r="B28" s="12" t="s">
        <v>21</v>
      </c>
      <c r="C28" s="13">
        <v>20000</v>
      </c>
    </row>
    <row r="29" spans="1:3" x14ac:dyDescent="0.25">
      <c r="A29" s="11"/>
      <c r="B29" s="12" t="s">
        <v>22</v>
      </c>
      <c r="C29" s="13">
        <v>5000</v>
      </c>
    </row>
    <row r="30" spans="1:3" x14ac:dyDescent="0.25">
      <c r="A30" s="8"/>
      <c r="B30" s="10" t="s">
        <v>23</v>
      </c>
      <c r="C30" s="14">
        <f>SUM(C12:C29)</f>
        <v>3351000</v>
      </c>
    </row>
    <row r="31" spans="1:3" x14ac:dyDescent="0.25">
      <c r="A31" s="15" t="s">
        <v>24</v>
      </c>
      <c r="B31" s="16" t="s">
        <v>25</v>
      </c>
      <c r="C31" s="17"/>
    </row>
    <row r="32" spans="1:3" x14ac:dyDescent="0.25">
      <c r="A32" s="11"/>
      <c r="B32" s="12" t="s">
        <v>26</v>
      </c>
      <c r="C32" s="13">
        <v>9000000</v>
      </c>
    </row>
    <row r="33" spans="1:3" x14ac:dyDescent="0.25">
      <c r="A33" s="11"/>
      <c r="B33" s="12" t="s">
        <v>27</v>
      </c>
      <c r="C33" s="13">
        <v>0</v>
      </c>
    </row>
    <row r="34" spans="1:3" x14ac:dyDescent="0.25">
      <c r="A34" s="15"/>
      <c r="B34" s="17" t="s">
        <v>28</v>
      </c>
      <c r="C34" s="18">
        <f>SUM(C32:C32)</f>
        <v>9000000</v>
      </c>
    </row>
    <row r="35" spans="1:3" x14ac:dyDescent="0.25">
      <c r="A35" s="15" t="s">
        <v>29</v>
      </c>
      <c r="B35" s="16" t="s">
        <v>30</v>
      </c>
      <c r="C35" s="17"/>
    </row>
    <row r="36" spans="1:3" x14ac:dyDescent="0.25">
      <c r="A36" s="11"/>
      <c r="B36" s="12" t="s">
        <v>47</v>
      </c>
      <c r="C36" s="13">
        <v>230000</v>
      </c>
    </row>
    <row r="37" spans="1:3" x14ac:dyDescent="0.25">
      <c r="A37" s="11"/>
      <c r="B37" s="12" t="s">
        <v>31</v>
      </c>
      <c r="C37" s="13">
        <f>SUM(C36:C36)</f>
        <v>230000</v>
      </c>
    </row>
    <row r="38" spans="1:3" x14ac:dyDescent="0.25">
      <c r="A38" s="15"/>
      <c r="B38" s="16" t="s">
        <v>32</v>
      </c>
      <c r="C38" s="18">
        <f>C30+C37</f>
        <v>3581000</v>
      </c>
    </row>
    <row r="39" spans="1:3" x14ac:dyDescent="0.25">
      <c r="A39" s="19" t="s">
        <v>33</v>
      </c>
      <c r="B39" s="20" t="s">
        <v>34</v>
      </c>
      <c r="C39" s="21"/>
    </row>
    <row r="40" spans="1:3" x14ac:dyDescent="0.25">
      <c r="A40" s="22" t="s">
        <v>3</v>
      </c>
      <c r="B40" s="23" t="s">
        <v>35</v>
      </c>
      <c r="C40" s="24"/>
    </row>
    <row r="41" spans="1:3" x14ac:dyDescent="0.25">
      <c r="A41" s="11"/>
      <c r="B41" s="12" t="s">
        <v>36</v>
      </c>
      <c r="C41" s="35">
        <v>180000</v>
      </c>
    </row>
    <row r="42" spans="1:3" x14ac:dyDescent="0.25">
      <c r="A42" s="11"/>
      <c r="B42" s="12"/>
      <c r="C42" s="12"/>
    </row>
    <row r="43" spans="1:3" x14ac:dyDescent="0.25">
      <c r="A43" s="25" t="s">
        <v>24</v>
      </c>
      <c r="B43" s="26" t="s">
        <v>37</v>
      </c>
      <c r="C43" s="36">
        <v>180000</v>
      </c>
    </row>
    <row r="44" spans="1:3" x14ac:dyDescent="0.25">
      <c r="A44" s="11"/>
      <c r="B44" s="12" t="s">
        <v>38</v>
      </c>
      <c r="C44" s="13">
        <v>950000</v>
      </c>
    </row>
    <row r="45" spans="1:3" x14ac:dyDescent="0.25">
      <c r="A45" s="11"/>
      <c r="B45" s="12" t="s">
        <v>26</v>
      </c>
      <c r="C45" s="13">
        <v>9000000</v>
      </c>
    </row>
    <row r="46" spans="1:3" x14ac:dyDescent="0.25">
      <c r="A46" s="11"/>
      <c r="B46" s="12" t="s">
        <v>39</v>
      </c>
      <c r="C46" s="13">
        <v>55000</v>
      </c>
    </row>
    <row r="47" spans="1:3" x14ac:dyDescent="0.25">
      <c r="A47" s="19"/>
      <c r="B47" s="21" t="s">
        <v>32</v>
      </c>
      <c r="C47" s="37">
        <f>SUM(C43:C46)</f>
        <v>10185000</v>
      </c>
    </row>
    <row r="48" spans="1:3" x14ac:dyDescent="0.25">
      <c r="A48" s="25" t="s">
        <v>40</v>
      </c>
      <c r="B48" s="26" t="s">
        <v>41</v>
      </c>
      <c r="C48" s="26">
        <v>0</v>
      </c>
    </row>
    <row r="49" spans="1:14" x14ac:dyDescent="0.25">
      <c r="A49" s="27" t="s">
        <v>42</v>
      </c>
      <c r="B49" s="28" t="s">
        <v>43</v>
      </c>
      <c r="C49" s="29">
        <f>C30-C41-C44-C46</f>
        <v>2166000</v>
      </c>
    </row>
    <row r="50" spans="1:14" x14ac:dyDescent="0.25">
      <c r="A50" s="30" t="s">
        <v>44</v>
      </c>
      <c r="B50" s="31" t="s">
        <v>45</v>
      </c>
      <c r="C50" s="33">
        <v>230000</v>
      </c>
    </row>
    <row r="52" spans="1:14" x14ac:dyDescent="0.25">
      <c r="B52" s="32"/>
      <c r="C52" s="32"/>
      <c r="D52" s="32"/>
      <c r="E52" s="32"/>
    </row>
    <row r="53" spans="1:14" x14ac:dyDescent="0.25">
      <c r="N53" s="34"/>
    </row>
    <row r="59" spans="1:14" x14ac:dyDescent="0.25">
      <c r="B59" s="2"/>
    </row>
    <row r="101" ht="16.899999999999999" customHeight="1" x14ac:dyDescent="0.25"/>
  </sheetData>
  <mergeCells count="2">
    <mergeCell ref="A6:C6"/>
    <mergeCell ref="A8:C8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Reditelka</dc:creator>
  <dc:description/>
  <cp:lastModifiedBy>UCETNI</cp:lastModifiedBy>
  <cp:revision>7</cp:revision>
  <cp:lastPrinted>2021-01-07T13:08:23Z</cp:lastPrinted>
  <dcterms:created xsi:type="dcterms:W3CDTF">2019-10-25T11:47:31Z</dcterms:created>
  <dcterms:modified xsi:type="dcterms:W3CDTF">2022-01-04T09:59:42Z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